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<sst xmlns="http://schemas.openxmlformats.org/spreadsheetml/2006/main" count="32" uniqueCount="31">
  <si>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Автомобиль</t>
  </si>
  <si>
    <t>Бытовые нужды</t>
  </si>
  <si>
    <t>Гигиена и здоровье</t>
  </si>
  <si>
    <t>Дети</t>
  </si>
  <si>
    <t>Квартплата</t>
  </si>
  <si>
    <t>Кредит/долги</t>
  </si>
  <si>
    <t>Одежда и косметика</t>
  </si>
  <si>
    <t>Поездки (транспорт, такси)</t>
  </si>
  <si>
    <t>Продукты питания</t>
  </si>
  <si>
    <t>Развлечения и подарки</t>
  </si>
  <si>
    <t>Связь (телефон, интернет)</t>
  </si>
  <si>
    <t>Категории расходов</t>
  </si>
  <si>
    <t>№</t>
  </si>
  <si>
    <t>Итого</t>
  </si>
  <si>
    <t>Итого за день</t>
  </si>
  <si>
    <t>Итого за месяц</t>
  </si>
  <si>
    <t>Итого за неделю</t>
  </si>
  <si>
    <t>Расх. за мес.</t>
  </si>
  <si>
    <t xml:space="preserve">   Дни месяца</t>
  </si>
  <si>
    <t>Таблица расходов и доходов семейного бюджета</t>
  </si>
  <si>
    <t>Расходы</t>
  </si>
  <si>
    <t>Доходы</t>
  </si>
  <si>
    <t>Категории доходов</t>
  </si>
  <si>
    <t>Сумма</t>
  </si>
  <si>
    <t>Зарплата</t>
  </si>
  <si>
    <t>Подработка</t>
  </si>
  <si>
    <t>Разное</t>
  </si>
  <si>
    <t>Отчет</t>
  </si>
  <si>
    <t>Доходы за месяц</t>
  </si>
  <si>
    <t>Расходы за месяц</t>
  </si>
  <si>
    <t>Сальдо (разница)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</si>
</sst>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3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3" fillId="9" borderId="10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4" fillId="7" borderId="10" xfId="0" applyFont="1" applyFill="1" applyBorder="1" applyAlignment="1">
      <alignment/>
    </xf>
    <xf numFmtId="0" fontId="3" fillId="7" borderId="10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20" borderId="14" xfId="0" applyFont="1" applyFill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7" borderId="10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right"/>
    </xf>
    <xf numFmtId="0" fontId="3" fillId="4" borderId="12" xfId="0" applyFont="1" applyFill="1" applyBorder="1" applyAlignment="1">
      <alignment horizontal="right"/>
    </xf>
    <xf numFmtId="0" fontId="3" fillId="4" borderId="13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right"/>
    </xf>
    <xf numFmtId="0" fontId="1" fillId="4" borderId="13" xfId="0" applyFont="1" applyFill="1" applyBorder="1" applyAlignment="1">
      <alignment horizontal="right"/>
    </xf>
    <xf numFmtId="0" fontId="4" fillId="4" borderId="11" xfId="0" applyFont="1" applyFill="1" applyBorder="1" applyAlignment="1">
      <alignment horizontal="right"/>
    </xf>
    <xf numFmtId="0" fontId="4" fillId="4" borderId="12" xfId="0" applyFont="1" applyFill="1" applyBorder="1" applyAlignment="1">
      <alignment horizontal="right"/>
    </xf>
    <xf numFmtId="0" fontId="4" fillId="4" borderId="13" xfId="0" applyFont="1" applyFill="1" applyBorder="1" applyAlignment="1">
      <alignment horizontal="right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left"/>
    </xf>
    <xf numFmtId="0" fontId="4" fillId="6" borderId="13" xfId="0" applyFont="1" applyFill="1" applyBorder="1" applyAlignment="1">
      <alignment horizontal="left"/>
    </xf>
    <xf numFmtId="0" fontId="2" fillId="4" borderId="15" xfId="0" applyFont="1" applyFill="1" applyBorder="1" applyAlignment="1">
      <alignment/>
    </xf>
    <xf numFmtId="0" fontId="3" fillId="9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8"/>
  <sheetViews>
    <sheetView tabSelected="1" zoomScalePageLayoutView="0" workbookViewId="0" topLeftCell="A1">
      <selection activeCell="G26" sqref="G26"/>
    </sheetView>
  </sheetViews>
  <sheetFormatPr defaultColWidth="9.140625" defaultRowHeight="15"/>
  <cols>
    <col min="1" max="1" width="4.140625" style="0" customWidth="1"/>
    <col min="2" max="2" width="8.8515625" style="0" customWidth="1"/>
    <col min="5" max="5" width="14.140625" style="0" customWidth="1"/>
  </cols>
  <sheetData>
    <row r="1" spans="1:10" ht="21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</row>
    <row r="3" spans="1:10" ht="18.75">
      <c r="A3" s="23" t="s">
        <v>21</v>
      </c>
      <c r="B3" s="24"/>
      <c r="C3" s="24"/>
      <c r="D3" s="24"/>
      <c r="E3" s="25"/>
      <c r="H3" s="27" t="s">
        <v>27</v>
      </c>
      <c r="I3" s="27"/>
      <c r="J3" s="27"/>
    </row>
    <row r="4" spans="1:10" ht="15.75">
      <c r="A4" s="1" t="s">
        <v>12</v>
      </c>
      <c r="B4" s="18" t="s">
        <v>22</v>
      </c>
      <c r="C4" s="19"/>
      <c r="D4" s="20"/>
      <c r="E4" s="10" t="s">
        <v>23</v>
      </c>
      <c r="H4" s="26" t="s">
        <v>28</v>
      </c>
      <c r="I4" s="26"/>
      <c r="J4" s="13">
        <f>E8</f>
        <v>61500</v>
      </c>
    </row>
    <row r="5" spans="1:10" ht="15.75">
      <c r="A5" s="3">
        <v>1</v>
      </c>
      <c r="B5" s="14" t="s">
        <v>24</v>
      </c>
      <c r="C5" s="15"/>
      <c r="D5" s="16"/>
      <c r="E5" s="11">
        <v>39000</v>
      </c>
      <c r="H5" s="26" t="s">
        <v>29</v>
      </c>
      <c r="I5" s="26"/>
      <c r="J5" s="13">
        <f>F28</f>
        <v>47940</v>
      </c>
    </row>
    <row r="6" spans="1:10" ht="15.75">
      <c r="A6" s="3">
        <v>2</v>
      </c>
      <c r="B6" s="14" t="s">
        <v>25</v>
      </c>
      <c r="C6" s="15"/>
      <c r="D6" s="16"/>
      <c r="E6" s="11">
        <v>21000</v>
      </c>
      <c r="H6" s="26" t="s">
        <v>30</v>
      </c>
      <c r="I6" s="26"/>
      <c r="J6" s="12">
        <f>J4-J5</f>
        <v>13560</v>
      </c>
    </row>
    <row r="7" spans="1:5" ht="15.75">
      <c r="A7" s="3">
        <v>4</v>
      </c>
      <c r="B7" s="14" t="s">
        <v>26</v>
      </c>
      <c r="C7" s="15"/>
      <c r="D7" s="16"/>
      <c r="E7" s="11">
        <v>1500</v>
      </c>
    </row>
    <row r="8" spans="1:5" ht="15.75">
      <c r="A8" s="28" t="s">
        <v>13</v>
      </c>
      <c r="B8" s="29"/>
      <c r="C8" s="29"/>
      <c r="D8" s="30"/>
      <c r="E8" s="10">
        <f>SUM(E5:E7)</f>
        <v>61500</v>
      </c>
    </row>
    <row r="11" spans="1:36" ht="18.75">
      <c r="A11" s="23" t="s">
        <v>20</v>
      </c>
      <c r="B11" s="24"/>
      <c r="C11" s="24"/>
      <c r="D11" s="24"/>
      <c r="E11" s="25"/>
      <c r="F11" s="22" t="s">
        <v>18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36" s="2" customFormat="1" ht="15.75">
      <c r="A12" s="1" t="s">
        <v>12</v>
      </c>
      <c r="B12" s="18" t="s">
        <v>11</v>
      </c>
      <c r="C12" s="19"/>
      <c r="D12" s="20"/>
      <c r="E12" s="10" t="s">
        <v>17</v>
      </c>
      <c r="F12" s="6">
        <v>1</v>
      </c>
      <c r="G12" s="6">
        <v>2</v>
      </c>
      <c r="H12" s="6">
        <v>3</v>
      </c>
      <c r="I12" s="6">
        <v>4</v>
      </c>
      <c r="J12" s="6">
        <v>5</v>
      </c>
      <c r="K12" s="6">
        <v>6</v>
      </c>
      <c r="L12" s="6">
        <v>7</v>
      </c>
      <c r="M12" s="1">
        <v>8</v>
      </c>
      <c r="N12" s="1">
        <v>9</v>
      </c>
      <c r="O12" s="1">
        <v>10</v>
      </c>
      <c r="P12" s="1">
        <v>11</v>
      </c>
      <c r="Q12" s="1">
        <v>12</v>
      </c>
      <c r="R12" s="1">
        <v>13</v>
      </c>
      <c r="S12" s="1">
        <v>14</v>
      </c>
      <c r="T12" s="1">
        <v>15</v>
      </c>
      <c r="U12" s="1">
        <v>16</v>
      </c>
      <c r="V12" s="1">
        <v>17</v>
      </c>
      <c r="W12" s="1">
        <v>18</v>
      </c>
      <c r="X12" s="1">
        <v>19</v>
      </c>
      <c r="Y12" s="1">
        <v>20</v>
      </c>
      <c r="Z12" s="1">
        <v>21</v>
      </c>
      <c r="AA12" s="1">
        <v>22</v>
      </c>
      <c r="AB12" s="1">
        <v>23</v>
      </c>
      <c r="AC12" s="1">
        <v>24</v>
      </c>
      <c r="AD12" s="1">
        <v>25</v>
      </c>
      <c r="AE12" s="1">
        <v>26</v>
      </c>
      <c r="AF12" s="1">
        <v>27</v>
      </c>
      <c r="AG12" s="1">
        <v>28</v>
      </c>
      <c r="AH12" s="1">
        <v>29</v>
      </c>
      <c r="AI12" s="1">
        <v>30</v>
      </c>
      <c r="AJ12" s="1">
        <v>31</v>
      </c>
    </row>
    <row r="13" spans="1:74" s="2" customFormat="1" ht="15.75">
      <c r="A13" s="3">
        <v>1</v>
      </c>
      <c r="B13" s="14" t="s">
        <v>0</v>
      </c>
      <c r="C13" s="15"/>
      <c r="D13" s="16"/>
      <c r="E13" s="10">
        <f>SUM(F13:AJ13)</f>
        <v>6700</v>
      </c>
      <c r="F13" s="7">
        <v>2000</v>
      </c>
      <c r="G13" s="7"/>
      <c r="H13" s="7"/>
      <c r="I13" s="7">
        <v>1500</v>
      </c>
      <c r="J13" s="7"/>
      <c r="K13" s="7"/>
      <c r="L13" s="7"/>
      <c r="M13" s="5">
        <v>3200</v>
      </c>
      <c r="N13" s="5"/>
      <c r="O13" s="5"/>
      <c r="P13" s="5"/>
      <c r="Q13" s="5"/>
      <c r="R13" s="5"/>
      <c r="S13" s="5"/>
      <c r="T13" s="7"/>
      <c r="U13" s="7"/>
      <c r="V13" s="7"/>
      <c r="W13" s="7"/>
      <c r="X13" s="7"/>
      <c r="Y13" s="7"/>
      <c r="Z13" s="7"/>
      <c r="AA13" s="5"/>
      <c r="AB13" s="5"/>
      <c r="AC13" s="5"/>
      <c r="AD13" s="5"/>
      <c r="AE13" s="5"/>
      <c r="AF13" s="5"/>
      <c r="AG13" s="5"/>
      <c r="AH13" s="7"/>
      <c r="AI13" s="7"/>
      <c r="AJ13" s="7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</row>
    <row r="14" spans="1:74" s="2" customFormat="1" ht="15.75">
      <c r="A14" s="3">
        <v>2</v>
      </c>
      <c r="B14" s="14" t="s">
        <v>1</v>
      </c>
      <c r="C14" s="15"/>
      <c r="D14" s="16"/>
      <c r="E14" s="10">
        <f aca="true" t="shared" si="0" ref="E13:E23">SUM(F14:AJ14)</f>
        <v>1810</v>
      </c>
      <c r="F14" s="7"/>
      <c r="G14" s="7">
        <v>300</v>
      </c>
      <c r="H14" s="7"/>
      <c r="I14" s="7"/>
      <c r="J14" s="7"/>
      <c r="K14" s="7"/>
      <c r="L14" s="7">
        <v>630</v>
      </c>
      <c r="M14" s="5">
        <v>200</v>
      </c>
      <c r="N14" s="5"/>
      <c r="O14" s="5"/>
      <c r="P14" s="5">
        <v>680</v>
      </c>
      <c r="Q14" s="5"/>
      <c r="R14" s="5"/>
      <c r="S14" s="5"/>
      <c r="T14" s="7"/>
      <c r="U14" s="7"/>
      <c r="V14" s="7"/>
      <c r="W14" s="7"/>
      <c r="X14" s="7"/>
      <c r="Y14" s="7"/>
      <c r="Z14" s="7"/>
      <c r="AA14" s="5"/>
      <c r="AB14" s="5"/>
      <c r="AC14" s="5"/>
      <c r="AD14" s="5"/>
      <c r="AE14" s="5"/>
      <c r="AF14" s="5"/>
      <c r="AG14" s="5"/>
      <c r="AH14" s="7"/>
      <c r="AI14" s="7"/>
      <c r="AJ14" s="7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</row>
    <row r="15" spans="1:74" s="2" customFormat="1" ht="15.75">
      <c r="A15" s="3">
        <v>3</v>
      </c>
      <c r="B15" s="14" t="s">
        <v>2</v>
      </c>
      <c r="C15" s="15"/>
      <c r="D15" s="16"/>
      <c r="E15" s="10">
        <f t="shared" si="0"/>
        <v>1350</v>
      </c>
      <c r="F15" s="7"/>
      <c r="G15" s="7">
        <v>340</v>
      </c>
      <c r="H15" s="7"/>
      <c r="I15" s="7"/>
      <c r="J15" s="7"/>
      <c r="K15" s="7"/>
      <c r="L15" s="7"/>
      <c r="M15" s="5">
        <v>800</v>
      </c>
      <c r="N15" s="5"/>
      <c r="O15" s="5"/>
      <c r="P15" s="5"/>
      <c r="Q15" s="5"/>
      <c r="R15" s="5"/>
      <c r="S15" s="5"/>
      <c r="T15" s="7"/>
      <c r="U15" s="7"/>
      <c r="V15" s="7"/>
      <c r="W15" s="7">
        <v>210</v>
      </c>
      <c r="X15" s="7"/>
      <c r="Y15" s="7"/>
      <c r="Z15" s="7"/>
      <c r="AA15" s="5"/>
      <c r="AB15" s="5"/>
      <c r="AC15" s="5"/>
      <c r="AD15" s="5"/>
      <c r="AE15" s="5"/>
      <c r="AF15" s="5"/>
      <c r="AG15" s="5"/>
      <c r="AH15" s="7"/>
      <c r="AI15" s="7"/>
      <c r="AJ15" s="7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</row>
    <row r="16" spans="1:74" s="2" customFormat="1" ht="15.75">
      <c r="A16" s="3">
        <v>4</v>
      </c>
      <c r="B16" s="14" t="s">
        <v>3</v>
      </c>
      <c r="C16" s="15"/>
      <c r="D16" s="16"/>
      <c r="E16" s="10">
        <f t="shared" si="0"/>
        <v>5310</v>
      </c>
      <c r="F16" s="7">
        <v>120</v>
      </c>
      <c r="G16" s="7"/>
      <c r="H16" s="7">
        <v>3000</v>
      </c>
      <c r="I16" s="7"/>
      <c r="J16" s="7">
        <v>800</v>
      </c>
      <c r="K16" s="7"/>
      <c r="L16" s="7">
        <v>150</v>
      </c>
      <c r="M16" s="5"/>
      <c r="N16" s="5">
        <v>200</v>
      </c>
      <c r="O16" s="5"/>
      <c r="P16" s="5"/>
      <c r="Q16" s="5">
        <v>820</v>
      </c>
      <c r="R16" s="5"/>
      <c r="S16" s="5">
        <v>220</v>
      </c>
      <c r="T16" s="7"/>
      <c r="U16" s="7"/>
      <c r="V16" s="7"/>
      <c r="W16" s="7"/>
      <c r="X16" s="7"/>
      <c r="Y16" s="7"/>
      <c r="Z16" s="7"/>
      <c r="AA16" s="5"/>
      <c r="AB16" s="5"/>
      <c r="AC16" s="5"/>
      <c r="AD16" s="5"/>
      <c r="AE16" s="5"/>
      <c r="AF16" s="5"/>
      <c r="AG16" s="5"/>
      <c r="AH16" s="7"/>
      <c r="AI16" s="7"/>
      <c r="AJ16" s="7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</row>
    <row r="17" spans="1:74" s="2" customFormat="1" ht="15.75">
      <c r="A17" s="3">
        <v>5</v>
      </c>
      <c r="B17" s="14" t="s">
        <v>4</v>
      </c>
      <c r="C17" s="15"/>
      <c r="D17" s="16"/>
      <c r="E17" s="10">
        <f t="shared" si="0"/>
        <v>3120</v>
      </c>
      <c r="F17" s="7"/>
      <c r="G17" s="7">
        <v>2500</v>
      </c>
      <c r="H17" s="7"/>
      <c r="I17" s="7"/>
      <c r="J17" s="7"/>
      <c r="K17" s="7"/>
      <c r="L17" s="7"/>
      <c r="M17" s="5"/>
      <c r="N17" s="5"/>
      <c r="O17" s="5"/>
      <c r="P17" s="5"/>
      <c r="Q17" s="5"/>
      <c r="R17" s="5"/>
      <c r="S17" s="5"/>
      <c r="T17" s="7"/>
      <c r="U17" s="7"/>
      <c r="V17" s="7"/>
      <c r="W17" s="7">
        <v>620</v>
      </c>
      <c r="X17" s="7"/>
      <c r="Y17" s="7"/>
      <c r="Z17" s="7"/>
      <c r="AA17" s="5"/>
      <c r="AB17" s="5"/>
      <c r="AC17" s="5"/>
      <c r="AD17" s="5"/>
      <c r="AE17" s="5"/>
      <c r="AF17" s="5"/>
      <c r="AG17" s="5"/>
      <c r="AH17" s="7"/>
      <c r="AI17" s="7"/>
      <c r="AJ17" s="7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</row>
    <row r="18" spans="1:74" s="2" customFormat="1" ht="15.75">
      <c r="A18" s="3">
        <v>6</v>
      </c>
      <c r="B18" s="14" t="s">
        <v>5</v>
      </c>
      <c r="C18" s="15"/>
      <c r="D18" s="16"/>
      <c r="E18" s="10">
        <f t="shared" si="0"/>
        <v>7740</v>
      </c>
      <c r="F18" s="7"/>
      <c r="G18" s="7"/>
      <c r="H18" s="7">
        <v>5000</v>
      </c>
      <c r="I18" s="7"/>
      <c r="J18" s="7"/>
      <c r="K18" s="7">
        <v>500</v>
      </c>
      <c r="L18" s="7"/>
      <c r="M18" s="5">
        <v>620</v>
      </c>
      <c r="N18" s="5"/>
      <c r="O18" s="5">
        <v>420</v>
      </c>
      <c r="P18" s="5"/>
      <c r="Q18" s="5"/>
      <c r="R18" s="5"/>
      <c r="S18" s="5"/>
      <c r="T18" s="7"/>
      <c r="U18" s="7">
        <v>1200</v>
      </c>
      <c r="V18" s="7"/>
      <c r="W18" s="7"/>
      <c r="X18" s="7"/>
      <c r="Y18" s="7"/>
      <c r="Z18" s="7"/>
      <c r="AA18" s="5"/>
      <c r="AB18" s="5"/>
      <c r="AC18" s="5"/>
      <c r="AD18" s="5"/>
      <c r="AE18" s="5"/>
      <c r="AF18" s="5"/>
      <c r="AG18" s="5"/>
      <c r="AH18" s="7"/>
      <c r="AI18" s="7"/>
      <c r="AJ18" s="7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</row>
    <row r="19" spans="1:74" s="2" customFormat="1" ht="15.75">
      <c r="A19" s="3">
        <v>7</v>
      </c>
      <c r="B19" s="14" t="s">
        <v>6</v>
      </c>
      <c r="C19" s="15"/>
      <c r="D19" s="16"/>
      <c r="E19" s="10">
        <f t="shared" si="0"/>
        <v>9950</v>
      </c>
      <c r="F19" s="7">
        <v>3000</v>
      </c>
      <c r="G19" s="7"/>
      <c r="H19" s="7"/>
      <c r="I19" s="7">
        <v>550</v>
      </c>
      <c r="J19" s="7"/>
      <c r="K19" s="7"/>
      <c r="L19" s="7"/>
      <c r="M19" s="5"/>
      <c r="N19" s="5"/>
      <c r="O19" s="5"/>
      <c r="P19" s="5">
        <v>5600</v>
      </c>
      <c r="Q19" s="5"/>
      <c r="R19" s="5">
        <v>800</v>
      </c>
      <c r="S19" s="5"/>
      <c r="T19" s="7"/>
      <c r="U19" s="7"/>
      <c r="V19" s="7"/>
      <c r="W19" s="7"/>
      <c r="X19" s="7"/>
      <c r="Y19" s="7"/>
      <c r="Z19" s="7"/>
      <c r="AA19" s="5"/>
      <c r="AB19" s="5"/>
      <c r="AC19" s="5"/>
      <c r="AD19" s="5"/>
      <c r="AE19" s="5"/>
      <c r="AF19" s="5"/>
      <c r="AG19" s="5"/>
      <c r="AH19" s="7"/>
      <c r="AI19" s="7"/>
      <c r="AJ19" s="7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</row>
    <row r="20" spans="1:74" s="2" customFormat="1" ht="15.75">
      <c r="A20" s="3">
        <v>8</v>
      </c>
      <c r="B20" s="17" t="s">
        <v>7</v>
      </c>
      <c r="C20" s="17"/>
      <c r="D20" s="17"/>
      <c r="E20" s="10">
        <f t="shared" si="0"/>
        <v>890</v>
      </c>
      <c r="F20" s="7"/>
      <c r="G20" s="7">
        <v>300</v>
      </c>
      <c r="H20" s="7"/>
      <c r="I20" s="7"/>
      <c r="J20" s="7">
        <v>250</v>
      </c>
      <c r="K20" s="7"/>
      <c r="L20" s="7"/>
      <c r="M20" s="5">
        <v>340</v>
      </c>
      <c r="N20" s="5"/>
      <c r="O20" s="5"/>
      <c r="P20" s="5"/>
      <c r="Q20" s="5"/>
      <c r="R20" s="5"/>
      <c r="S20" s="5"/>
      <c r="T20" s="7"/>
      <c r="U20" s="7"/>
      <c r="V20" s="7"/>
      <c r="W20" s="7"/>
      <c r="X20" s="7"/>
      <c r="Y20" s="7"/>
      <c r="Z20" s="7"/>
      <c r="AA20" s="5"/>
      <c r="AB20" s="5"/>
      <c r="AC20" s="5"/>
      <c r="AD20" s="5"/>
      <c r="AE20" s="5"/>
      <c r="AF20" s="5"/>
      <c r="AG20" s="5"/>
      <c r="AH20" s="7"/>
      <c r="AI20" s="7"/>
      <c r="AJ20" s="7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</row>
    <row r="21" spans="1:74" s="2" customFormat="1" ht="15.75">
      <c r="A21" s="3">
        <v>9</v>
      </c>
      <c r="B21" s="17" t="s">
        <v>8</v>
      </c>
      <c r="C21" s="17"/>
      <c r="D21" s="17"/>
      <c r="E21" s="10">
        <f t="shared" si="0"/>
        <v>7680</v>
      </c>
      <c r="F21" s="7">
        <v>250</v>
      </c>
      <c r="G21" s="7"/>
      <c r="H21" s="7">
        <v>2000</v>
      </c>
      <c r="I21" s="7"/>
      <c r="J21" s="7"/>
      <c r="K21" s="7">
        <v>250</v>
      </c>
      <c r="L21" s="7"/>
      <c r="M21" s="5"/>
      <c r="N21" s="5"/>
      <c r="O21" s="5"/>
      <c r="P21" s="5"/>
      <c r="Q21" s="5"/>
      <c r="R21" s="5">
        <v>4550</v>
      </c>
      <c r="S21" s="5"/>
      <c r="T21" s="7"/>
      <c r="U21" s="7"/>
      <c r="V21" s="7">
        <v>630</v>
      </c>
      <c r="W21" s="7"/>
      <c r="X21" s="7"/>
      <c r="Y21" s="7"/>
      <c r="Z21" s="7"/>
      <c r="AA21" s="5"/>
      <c r="AB21" s="5"/>
      <c r="AC21" s="5"/>
      <c r="AD21" s="5"/>
      <c r="AE21" s="5"/>
      <c r="AF21" s="5"/>
      <c r="AG21" s="5"/>
      <c r="AH21" s="7"/>
      <c r="AI21" s="7"/>
      <c r="AJ21" s="7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</row>
    <row r="22" spans="1:74" s="2" customFormat="1" ht="15.75">
      <c r="A22" s="3">
        <v>10</v>
      </c>
      <c r="B22" s="17" t="s">
        <v>9</v>
      </c>
      <c r="C22" s="17"/>
      <c r="D22" s="17"/>
      <c r="E22" s="10">
        <f t="shared" si="0"/>
        <v>2690</v>
      </c>
      <c r="F22" s="7"/>
      <c r="G22" s="7">
        <v>500</v>
      </c>
      <c r="H22" s="7"/>
      <c r="I22" s="7">
        <v>100</v>
      </c>
      <c r="J22" s="7"/>
      <c r="K22" s="7"/>
      <c r="L22" s="7">
        <v>810</v>
      </c>
      <c r="M22" s="5"/>
      <c r="N22" s="5"/>
      <c r="O22" s="5"/>
      <c r="P22" s="5"/>
      <c r="Q22" s="5">
        <v>1100</v>
      </c>
      <c r="R22" s="5"/>
      <c r="S22" s="5">
        <v>180</v>
      </c>
      <c r="T22" s="7"/>
      <c r="U22" s="7"/>
      <c r="V22" s="7"/>
      <c r="W22" s="7"/>
      <c r="X22" s="7"/>
      <c r="Y22" s="7"/>
      <c r="Z22" s="7"/>
      <c r="AA22" s="5"/>
      <c r="AB22" s="5"/>
      <c r="AC22" s="5"/>
      <c r="AD22" s="5"/>
      <c r="AE22" s="5"/>
      <c r="AF22" s="5"/>
      <c r="AG22" s="5"/>
      <c r="AH22" s="7"/>
      <c r="AI22" s="7"/>
      <c r="AJ22" s="7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</row>
    <row r="23" spans="1:74" s="2" customFormat="1" ht="15.75">
      <c r="A23" s="3">
        <v>11</v>
      </c>
      <c r="B23" s="4" t="s">
        <v>10</v>
      </c>
      <c r="C23" s="4"/>
      <c r="D23" s="4"/>
      <c r="E23" s="10">
        <f t="shared" si="0"/>
        <v>700</v>
      </c>
      <c r="F23" s="7">
        <v>100</v>
      </c>
      <c r="G23" s="7"/>
      <c r="H23" s="7"/>
      <c r="I23" s="7"/>
      <c r="J23" s="7">
        <v>400</v>
      </c>
      <c r="K23" s="7"/>
      <c r="L23" s="7"/>
      <c r="M23" s="5">
        <v>200</v>
      </c>
      <c r="N23" s="5"/>
      <c r="O23" s="5"/>
      <c r="P23" s="5"/>
      <c r="Q23" s="5"/>
      <c r="R23" s="5"/>
      <c r="S23" s="5"/>
      <c r="T23" s="7"/>
      <c r="U23" s="7"/>
      <c r="V23" s="7"/>
      <c r="W23" s="7"/>
      <c r="X23" s="7"/>
      <c r="Y23" s="7"/>
      <c r="Z23" s="7"/>
      <c r="AA23" s="5"/>
      <c r="AB23" s="5"/>
      <c r="AC23" s="5"/>
      <c r="AD23" s="5"/>
      <c r="AE23" s="5"/>
      <c r="AF23" s="5"/>
      <c r="AG23" s="5"/>
      <c r="AH23" s="7"/>
      <c r="AI23" s="7"/>
      <c r="AJ23" s="7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</row>
    <row r="24" spans="1:74" s="2" customFormat="1" ht="15.75">
      <c r="A24" s="3">
        <v>12</v>
      </c>
      <c r="B24" s="43"/>
      <c r="C24" s="43"/>
      <c r="D24" s="43"/>
      <c r="E24" s="44"/>
      <c r="F24" s="7"/>
      <c r="G24" s="7"/>
      <c r="H24" s="7"/>
      <c r="I24" s="7"/>
      <c r="J24" s="7"/>
      <c r="K24" s="7"/>
      <c r="L24" s="7"/>
      <c r="M24" s="5"/>
      <c r="N24" s="5"/>
      <c r="O24" s="5"/>
      <c r="P24" s="5"/>
      <c r="Q24" s="5"/>
      <c r="R24" s="5"/>
      <c r="S24" s="5"/>
      <c r="T24" s="7"/>
      <c r="U24" s="7"/>
      <c r="V24" s="7"/>
      <c r="W24" s="7"/>
      <c r="X24" s="7"/>
      <c r="Y24" s="7"/>
      <c r="Z24" s="7"/>
      <c r="AA24" s="5"/>
      <c r="AB24" s="5"/>
      <c r="AC24" s="5"/>
      <c r="AD24" s="5"/>
      <c r="AE24" s="5"/>
      <c r="AF24" s="5"/>
      <c r="AG24" s="5"/>
      <c r="AH24" s="7"/>
      <c r="AI24" s="7"/>
      <c r="AJ24" s="7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</row>
    <row r="25" spans="1:74" s="2" customFormat="1" ht="15.75">
      <c r="A25" s="3">
        <v>13</v>
      </c>
      <c r="B25" s="43"/>
      <c r="C25" s="43"/>
      <c r="D25" s="43"/>
      <c r="E25" s="44"/>
      <c r="F25" s="7"/>
      <c r="G25" s="7"/>
      <c r="H25" s="7"/>
      <c r="I25" s="7"/>
      <c r="J25" s="7"/>
      <c r="K25" s="7"/>
      <c r="L25" s="7"/>
      <c r="M25" s="5"/>
      <c r="N25" s="5"/>
      <c r="O25" s="5"/>
      <c r="P25" s="5"/>
      <c r="Q25" s="5"/>
      <c r="R25" s="5"/>
      <c r="S25" s="5"/>
      <c r="T25" s="7"/>
      <c r="U25" s="7"/>
      <c r="V25" s="7"/>
      <c r="W25" s="7"/>
      <c r="X25" s="7"/>
      <c r="Y25" s="7"/>
      <c r="Z25" s="7"/>
      <c r="AA25" s="5"/>
      <c r="AB25" s="5"/>
      <c r="AC25" s="5"/>
      <c r="AD25" s="5"/>
      <c r="AE25" s="5"/>
      <c r="AF25" s="5"/>
      <c r="AG25" s="5"/>
      <c r="AH25" s="7"/>
      <c r="AI25" s="7"/>
      <c r="AJ25" s="7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</row>
    <row r="26" spans="1:74" s="2" customFormat="1" ht="15.75">
      <c r="A26" s="31" t="s">
        <v>14</v>
      </c>
      <c r="B26" s="32"/>
      <c r="C26" s="32"/>
      <c r="D26" s="32"/>
      <c r="E26" s="33"/>
      <c r="F26" s="1">
        <f>SUM(F13:F23)</f>
        <v>5470</v>
      </c>
      <c r="G26" s="1">
        <f aca="true" t="shared" si="1" ref="F26:AJ26">SUM(G13:G23)</f>
        <v>3940</v>
      </c>
      <c r="H26" s="1">
        <f t="shared" si="1"/>
        <v>10000</v>
      </c>
      <c r="I26" s="1">
        <f t="shared" si="1"/>
        <v>2150</v>
      </c>
      <c r="J26" s="1">
        <f t="shared" si="1"/>
        <v>1450</v>
      </c>
      <c r="K26" s="1">
        <f t="shared" si="1"/>
        <v>750</v>
      </c>
      <c r="L26" s="1">
        <f t="shared" si="1"/>
        <v>1590</v>
      </c>
      <c r="M26" s="1">
        <f t="shared" si="1"/>
        <v>5360</v>
      </c>
      <c r="N26" s="1">
        <f t="shared" si="1"/>
        <v>200</v>
      </c>
      <c r="O26" s="1">
        <f t="shared" si="1"/>
        <v>420</v>
      </c>
      <c r="P26" s="1">
        <f t="shared" si="1"/>
        <v>6280</v>
      </c>
      <c r="Q26" s="1">
        <f t="shared" si="1"/>
        <v>1920</v>
      </c>
      <c r="R26" s="1">
        <f t="shared" si="1"/>
        <v>5350</v>
      </c>
      <c r="S26" s="1">
        <f t="shared" si="1"/>
        <v>400</v>
      </c>
      <c r="T26" s="1">
        <f t="shared" si="1"/>
        <v>0</v>
      </c>
      <c r="U26" s="1">
        <f t="shared" si="1"/>
        <v>1200</v>
      </c>
      <c r="V26" s="1">
        <f t="shared" si="1"/>
        <v>630</v>
      </c>
      <c r="W26" s="1">
        <f t="shared" si="1"/>
        <v>830</v>
      </c>
      <c r="X26" s="1">
        <f t="shared" si="1"/>
        <v>0</v>
      </c>
      <c r="Y26" s="1">
        <f t="shared" si="1"/>
        <v>0</v>
      </c>
      <c r="Z26" s="1">
        <f t="shared" si="1"/>
        <v>0</v>
      </c>
      <c r="AA26" s="1">
        <f t="shared" si="1"/>
        <v>0</v>
      </c>
      <c r="AB26" s="1">
        <f t="shared" si="1"/>
        <v>0</v>
      </c>
      <c r="AC26" s="1">
        <f t="shared" si="1"/>
        <v>0</v>
      </c>
      <c r="AD26" s="1">
        <f t="shared" si="1"/>
        <v>0</v>
      </c>
      <c r="AE26" s="1">
        <f t="shared" si="1"/>
        <v>0</v>
      </c>
      <c r="AF26" s="1">
        <f t="shared" si="1"/>
        <v>0</v>
      </c>
      <c r="AG26" s="1">
        <f t="shared" si="1"/>
        <v>0</v>
      </c>
      <c r="AH26" s="1">
        <f t="shared" si="1"/>
        <v>0</v>
      </c>
      <c r="AI26" s="1">
        <f t="shared" si="1"/>
        <v>0</v>
      </c>
      <c r="AJ26" s="1">
        <f t="shared" si="1"/>
        <v>0</v>
      </c>
      <c r="AK26" s="1"/>
      <c r="AL26" s="1"/>
      <c r="AM26" s="1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</row>
    <row r="27" spans="1:74" s="9" customFormat="1" ht="15.75">
      <c r="A27" s="31" t="s">
        <v>16</v>
      </c>
      <c r="B27" s="32"/>
      <c r="C27" s="32"/>
      <c r="D27" s="32"/>
      <c r="E27" s="33"/>
      <c r="F27" s="37">
        <f>SUM(F26:L26)</f>
        <v>25350</v>
      </c>
      <c r="G27" s="38"/>
      <c r="H27" s="38"/>
      <c r="I27" s="38"/>
      <c r="J27" s="38"/>
      <c r="K27" s="38"/>
      <c r="L27" s="39"/>
      <c r="M27" s="37">
        <f>SUM(M26:S26)</f>
        <v>19930</v>
      </c>
      <c r="N27" s="38"/>
      <c r="O27" s="38"/>
      <c r="P27" s="38"/>
      <c r="Q27" s="38"/>
      <c r="R27" s="38"/>
      <c r="S27" s="39"/>
      <c r="T27" s="37">
        <f>SUM(T26:Z26)</f>
        <v>2660</v>
      </c>
      <c r="U27" s="38"/>
      <c r="V27" s="38"/>
      <c r="W27" s="38"/>
      <c r="X27" s="38"/>
      <c r="Y27" s="38"/>
      <c r="Z27" s="39"/>
      <c r="AA27" s="37">
        <f>SUM(AA26:AG26)</f>
        <v>0</v>
      </c>
      <c r="AB27" s="38"/>
      <c r="AC27" s="38"/>
      <c r="AD27" s="38"/>
      <c r="AE27" s="38"/>
      <c r="AF27" s="38"/>
      <c r="AG27" s="39"/>
      <c r="AH27" s="37">
        <f>SUM(AH26:AJ26)</f>
        <v>0</v>
      </c>
      <c r="AI27" s="38"/>
      <c r="AJ27" s="39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</row>
    <row r="28" spans="1:74" s="2" customFormat="1" ht="15.75">
      <c r="A28" s="34" t="s">
        <v>15</v>
      </c>
      <c r="B28" s="35"/>
      <c r="C28" s="35"/>
      <c r="D28" s="35"/>
      <c r="E28" s="36"/>
      <c r="F28" s="40">
        <f>SUM(E13:E23)</f>
        <v>47940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2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</row>
  </sheetData>
  <sheetProtection/>
  <mergeCells count="33">
    <mergeCell ref="F28:AJ28"/>
    <mergeCell ref="F27:L27"/>
    <mergeCell ref="M27:S27"/>
    <mergeCell ref="T27:Z27"/>
    <mergeCell ref="AA27:AG27"/>
    <mergeCell ref="AH27:AJ27"/>
    <mergeCell ref="B7:D7"/>
    <mergeCell ref="A27:E27"/>
    <mergeCell ref="A26:E26"/>
    <mergeCell ref="A28:E28"/>
    <mergeCell ref="B21:D21"/>
    <mergeCell ref="B22:D22"/>
    <mergeCell ref="B4:D4"/>
    <mergeCell ref="B5:D5"/>
    <mergeCell ref="B6:D6"/>
    <mergeCell ref="A1:J1"/>
    <mergeCell ref="F11:AJ11"/>
    <mergeCell ref="A11:E11"/>
    <mergeCell ref="B16:D16"/>
    <mergeCell ref="H4:I4"/>
    <mergeCell ref="H5:I5"/>
    <mergeCell ref="H6:I6"/>
    <mergeCell ref="H3:J3"/>
    <mergeCell ref="A8:D8"/>
    <mergeCell ref="A3:E3"/>
    <mergeCell ref="B18:D18"/>
    <mergeCell ref="B19:D19"/>
    <mergeCell ref="B20:D20"/>
    <mergeCell ref="B12:D12"/>
    <mergeCell ref="B13:D13"/>
    <mergeCell ref="B14:D14"/>
    <mergeCell ref="B15:D15"/>
    <mergeCell ref="B17:D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2019-12-04T14:36:55Z</dcterms:modified>
  <cp:category/>
  <cp:version/>
  <cp:contentType/>
  <cp:contentStatus/>
</cp:coreProperties>
</file>